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<sst xmlns="http://schemas.openxmlformats.org/spreadsheetml/2006/main" count="40" uniqueCount="40">
  <si>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L.p</t>
  </si>
  <si>
    <t>Nazwa artykułu</t>
  </si>
  <si>
    <t>Cena netto</t>
  </si>
  <si>
    <t>Wartość ( netto)</t>
  </si>
  <si>
    <t>Wartość brutto(zł)</t>
  </si>
  <si>
    <t>śr.w roku(litr,szt. lub kg).</t>
  </si>
  <si>
    <t>zł</t>
  </si>
  <si>
    <t>śmietana (18%) (I)</t>
  </si>
  <si>
    <t>twaróg półtłusty (kg)</t>
  </si>
  <si>
    <t>kefir 400g(szt)</t>
  </si>
  <si>
    <t>Razem wartość zamówienia miesięczna</t>
  </si>
  <si>
    <t>serek topiony 100g (szt)</t>
  </si>
  <si>
    <t>serek wiejski 150g (szt)</t>
  </si>
  <si>
    <t>Cena brutto</t>
  </si>
  <si>
    <r>
      <t>Razem wartość zamówienia (</t>
    </r>
    <r>
      <rPr>
        <b/>
        <sz val="8"/>
        <rFont val="Arial CE"/>
        <family val="2"/>
      </rPr>
      <t>wartość  miesięczna x 12)</t>
    </r>
  </si>
  <si>
    <t>jogurt naturalny 150g (szt)</t>
  </si>
  <si>
    <t>Zapotrz.miesięczne*</t>
  </si>
  <si>
    <t>mleko zwykłe (2,0%)(l)</t>
  </si>
  <si>
    <t>Poz.3xPoz.5</t>
  </si>
  <si>
    <t>Poz.3x Poz.4</t>
  </si>
  <si>
    <t>masło **(kg)</t>
  </si>
  <si>
    <t>**-zawartość tłuszczu minimalna.82% -</t>
  </si>
  <si>
    <t>ser żółty  twardy  (kg)</t>
  </si>
  <si>
    <t>serek homogenizowany 150g(szt)</t>
  </si>
  <si>
    <t>Podpis</t>
  </si>
  <si>
    <t>załącznik nr 1</t>
  </si>
  <si>
    <t>masło roślinne w kostkach 250g (szt)</t>
  </si>
  <si>
    <t>jogurt owocowy150g (szt)</t>
  </si>
  <si>
    <t>kefir 200g (szt)</t>
  </si>
  <si>
    <t>zsiadłe mleko 375g (szt.)</t>
  </si>
  <si>
    <t>*-ilościowo zapotrzebowanie  wszystkich artykułów może ulec zmianie w granicach 20% w jedną lub drugą stronę.</t>
  </si>
  <si>
    <t>AGK.253.2.2019</t>
  </si>
  <si>
    <t>***-różne dodatki</t>
  </si>
  <si>
    <t>w okresie 12 miesięcy od daty udzielenia zamówienia</t>
  </si>
  <si>
    <t>Specyfikacja asortymentowo-ilościowa na dostawę artykułów spożywczych -mleko i produkty mleczarskie</t>
  </si>
  <si>
    <t>plik edytowalny</t>
  </si>
  <si>
    <t>Data ……..02.2019</t>
  </si>
  <si>
    <t>serek śmietankowy 125g***(szt)</t>
  </si>
  <si>
    <t>jogurt pitny 250g(szt)</t>
  </si>
  <si>
    <t>jogurt bez laktozy 310-350g(szt)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</si>
</sst>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1">
    <font>
      <sz val="10"/>
      <name val="Arial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7" xfId="51" applyBorder="1">
      <alignment/>
      <protection/>
    </xf>
    <xf numFmtId="0" fontId="1" fillId="0" borderId="16" xfId="51" applyBorder="1">
      <alignment/>
      <protection/>
    </xf>
    <xf numFmtId="0" fontId="1" fillId="0" borderId="18" xfId="51" applyBorder="1">
      <alignment/>
      <protection/>
    </xf>
    <xf numFmtId="0" fontId="0" fillId="0" borderId="17" xfId="0" applyBorder="1" applyAlignment="1">
      <alignment/>
    </xf>
    <xf numFmtId="0" fontId="1" fillId="0" borderId="19" xfId="51" applyBorder="1">
      <alignment/>
      <protection/>
    </xf>
    <xf numFmtId="0" fontId="0" fillId="0" borderId="19" xfId="0" applyBorder="1" applyAlignment="1">
      <alignment/>
    </xf>
    <xf numFmtId="0" fontId="1" fillId="0" borderId="16" xfId="51" applyFill="1" applyBorder="1">
      <alignment/>
      <protection/>
    </xf>
    <xf numFmtId="0" fontId="1" fillId="0" borderId="17" xfId="51" applyFill="1" applyBorder="1">
      <alignment/>
      <protection/>
    </xf>
    <xf numFmtId="0" fontId="1" fillId="0" borderId="10" xfId="51" applyBorder="1">
      <alignment/>
      <protection/>
    </xf>
    <xf numFmtId="0" fontId="1" fillId="0" borderId="16" xfId="51" applyFont="1" applyFill="1" applyBorder="1">
      <alignment/>
      <protection/>
    </xf>
    <xf numFmtId="0" fontId="1" fillId="0" borderId="13" xfId="51" applyFont="1" applyFill="1" applyBorder="1">
      <alignment/>
      <protection/>
    </xf>
    <xf numFmtId="0" fontId="1" fillId="0" borderId="13" xfId="51" applyBorder="1">
      <alignment/>
      <protection/>
    </xf>
    <xf numFmtId="0" fontId="1" fillId="0" borderId="20" xfId="51" applyFill="1" applyBorder="1">
      <alignment/>
      <protection/>
    </xf>
    <xf numFmtId="0" fontId="1" fillId="0" borderId="21" xfId="51" applyFont="1" applyFill="1" applyBorder="1">
      <alignment/>
      <protection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5" fillId="0" borderId="22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2" fontId="0" fillId="0" borderId="2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5" fillId="0" borderId="24" xfId="0" applyNumberFormat="1" applyFont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0" borderId="13" xfId="51" applyFill="1" applyBorder="1">
      <alignment/>
      <protection/>
    </xf>
    <xf numFmtId="0" fontId="1" fillId="0" borderId="14" xfId="51" applyFont="1" applyFill="1" applyBorder="1">
      <alignment/>
      <protection/>
    </xf>
    <xf numFmtId="0" fontId="0" fillId="0" borderId="25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5" fillId="0" borderId="25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51" applyFill="1" applyBorder="1">
      <alignment/>
      <protection/>
    </xf>
    <xf numFmtId="0" fontId="1" fillId="0" borderId="10" xfId="51" applyFont="1" applyBorder="1">
      <alignment/>
      <protection/>
    </xf>
    <xf numFmtId="0" fontId="1" fillId="0" borderId="0" xfId="51" applyBorder="1">
      <alignment/>
      <protection/>
    </xf>
    <xf numFmtId="0" fontId="1" fillId="0" borderId="25" xfId="51" applyBorder="1">
      <alignment/>
      <protection/>
    </xf>
    <xf numFmtId="0" fontId="1" fillId="0" borderId="19" xfId="51" applyFill="1" applyBorder="1">
      <alignment/>
      <protection/>
    </xf>
    <xf numFmtId="2" fontId="0" fillId="0" borderId="17" xfId="0" applyNumberFormat="1" applyFill="1" applyBorder="1" applyAlignment="1">
      <alignment/>
    </xf>
    <xf numFmtId="0" fontId="0" fillId="0" borderId="20" xfId="0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4" max="4" width="21.8515625" style="0" customWidth="1"/>
    <col min="5" max="5" width="22.7109375" style="0" customWidth="1"/>
    <col min="6" max="6" width="10.421875" style="0" customWidth="1"/>
    <col min="7" max="7" width="10.00390625" style="0" customWidth="1"/>
    <col min="8" max="8" width="14.421875" style="0" customWidth="1"/>
    <col min="9" max="9" width="19.421875" style="0" customWidth="1"/>
    <col min="10" max="10" width="16.00390625" style="0" customWidth="1"/>
  </cols>
  <sheetData>
    <row r="1" spans="1:9" ht="12.75">
      <c r="A1" t="s">
        <v>35</v>
      </c>
      <c r="I1" t="s">
        <v>25</v>
      </c>
    </row>
    <row r="2" spans="1:10" ht="15.75">
      <c r="A2" t="s">
        <v>31</v>
      </c>
      <c r="D2" s="35" t="s">
        <v>34</v>
      </c>
      <c r="E2" s="35"/>
      <c r="F2" s="35"/>
      <c r="G2" s="35"/>
      <c r="H2" s="35"/>
      <c r="I2" s="27"/>
      <c r="J2" s="28"/>
    </row>
    <row r="3" spans="4:10" ht="12.75">
      <c r="D3" s="35" t="s">
        <v>33</v>
      </c>
      <c r="E3" s="35"/>
      <c r="F3" s="35"/>
      <c r="G3" s="35"/>
      <c r="H3" s="35"/>
      <c r="I3" s="35"/>
      <c r="J3" s="28"/>
    </row>
    <row r="4" spans="1:9" ht="12.75">
      <c r="A4" s="46"/>
      <c r="B4" s="1" t="s">
        <v>0</v>
      </c>
      <c r="C4" s="2" t="s">
        <v>1</v>
      </c>
      <c r="D4" s="3"/>
      <c r="E4" s="1" t="s">
        <v>16</v>
      </c>
      <c r="F4" s="1" t="s">
        <v>2</v>
      </c>
      <c r="G4" s="2" t="s">
        <v>13</v>
      </c>
      <c r="H4" s="1" t="s">
        <v>3</v>
      </c>
      <c r="I4" s="1" t="s">
        <v>4</v>
      </c>
    </row>
    <row r="5" spans="1:9" ht="12.75">
      <c r="A5" s="47"/>
      <c r="B5" s="4"/>
      <c r="C5" s="5"/>
      <c r="D5" s="6"/>
      <c r="E5" s="4" t="s">
        <v>5</v>
      </c>
      <c r="F5" s="4" t="s">
        <v>6</v>
      </c>
      <c r="G5" s="5"/>
      <c r="H5" s="4" t="s">
        <v>19</v>
      </c>
      <c r="I5" s="4" t="s">
        <v>18</v>
      </c>
    </row>
    <row r="6" spans="1:9" ht="12.75">
      <c r="A6" s="47"/>
      <c r="B6" s="48">
        <v>1</v>
      </c>
      <c r="C6" s="61">
        <v>2</v>
      </c>
      <c r="D6" s="62"/>
      <c r="E6" s="8">
        <v>3</v>
      </c>
      <c r="F6" s="8">
        <v>4</v>
      </c>
      <c r="G6" s="7">
        <v>5</v>
      </c>
      <c r="H6" s="8">
        <v>6</v>
      </c>
      <c r="I6" s="9">
        <v>7</v>
      </c>
    </row>
    <row r="7" spans="1:9" ht="12.75">
      <c r="A7" s="47"/>
      <c r="B7" s="10">
        <v>1</v>
      </c>
      <c r="C7" s="50" t="s">
        <v>39</v>
      </c>
      <c r="D7" s="24"/>
      <c r="E7" s="13">
        <v>70</v>
      </c>
      <c r="F7" s="13"/>
      <c r="G7" s="13"/>
      <c r="H7" s="50">
        <f aca="true" t="shared" si="0" ref="H7:H23">E7*F7</f>
        <v>0</v>
      </c>
      <c r="I7" s="13">
        <f>G7*E7</f>
        <v>0</v>
      </c>
    </row>
    <row r="8" spans="1:9" ht="12.75">
      <c r="A8" s="47"/>
      <c r="B8" s="10">
        <v>2</v>
      </c>
      <c r="C8" s="19" t="s">
        <v>15</v>
      </c>
      <c r="D8" s="24"/>
      <c r="E8" s="57">
        <v>45</v>
      </c>
      <c r="F8" s="58"/>
      <c r="G8" s="13"/>
      <c r="H8" s="31">
        <f t="shared" si="0"/>
        <v>0</v>
      </c>
      <c r="I8" s="13">
        <f aca="true" t="shared" si="1" ref="I8:I24">G8*E8</f>
        <v>0</v>
      </c>
    </row>
    <row r="9" spans="1:9" ht="12.75">
      <c r="A9" s="47"/>
      <c r="B9" s="10">
        <v>3</v>
      </c>
      <c r="C9" s="16" t="s">
        <v>27</v>
      </c>
      <c r="D9" s="12"/>
      <c r="E9" s="14">
        <v>60</v>
      </c>
      <c r="F9" s="30"/>
      <c r="G9" s="13"/>
      <c r="H9" s="31">
        <f t="shared" si="0"/>
        <v>0</v>
      </c>
      <c r="I9" s="13">
        <f t="shared" si="1"/>
        <v>0</v>
      </c>
    </row>
    <row r="10" spans="1:9" ht="12.75">
      <c r="A10" s="47"/>
      <c r="B10" s="10">
        <v>4</v>
      </c>
      <c r="C10" s="52" t="s">
        <v>38</v>
      </c>
      <c r="D10" s="47"/>
      <c r="E10" s="13">
        <v>20</v>
      </c>
      <c r="F10" s="59"/>
      <c r="G10" s="13"/>
      <c r="H10" s="50">
        <f t="shared" si="0"/>
        <v>0</v>
      </c>
      <c r="I10" s="13">
        <f t="shared" si="1"/>
        <v>0</v>
      </c>
    </row>
    <row r="11" spans="1:9" ht="12.75">
      <c r="A11" s="47"/>
      <c r="B11" s="10">
        <v>5</v>
      </c>
      <c r="C11" s="19" t="s">
        <v>28</v>
      </c>
      <c r="D11" s="24"/>
      <c r="E11" s="57">
        <v>20</v>
      </c>
      <c r="F11" s="58"/>
      <c r="G11" s="13"/>
      <c r="H11" s="60">
        <f t="shared" si="0"/>
        <v>0</v>
      </c>
      <c r="I11" s="13">
        <f t="shared" si="1"/>
        <v>0</v>
      </c>
    </row>
    <row r="12" spans="1:9" ht="12.75">
      <c r="A12" s="47"/>
      <c r="B12" s="17">
        <v>6</v>
      </c>
      <c r="C12" s="19" t="s">
        <v>9</v>
      </c>
      <c r="D12" s="12"/>
      <c r="E12" s="57">
        <v>35</v>
      </c>
      <c r="F12" s="30"/>
      <c r="G12" s="29"/>
      <c r="H12" s="31">
        <f t="shared" si="0"/>
        <v>0</v>
      </c>
      <c r="I12" s="13">
        <f t="shared" si="1"/>
        <v>0</v>
      </c>
    </row>
    <row r="13" spans="1:9" ht="12.75">
      <c r="A13" s="47"/>
      <c r="B13" s="17">
        <v>7</v>
      </c>
      <c r="C13" s="19" t="s">
        <v>20</v>
      </c>
      <c r="D13" s="12"/>
      <c r="E13" s="14">
        <v>60</v>
      </c>
      <c r="F13" s="30"/>
      <c r="G13" s="13"/>
      <c r="H13" s="31">
        <f t="shared" si="0"/>
        <v>0</v>
      </c>
      <c r="I13" s="13">
        <f t="shared" si="1"/>
        <v>0</v>
      </c>
    </row>
    <row r="14" spans="1:9" ht="12.75">
      <c r="A14" s="47"/>
      <c r="B14" s="17">
        <v>8</v>
      </c>
      <c r="C14" s="23" t="s">
        <v>26</v>
      </c>
      <c r="E14" s="17">
        <v>120</v>
      </c>
      <c r="F14" s="39"/>
      <c r="G14" s="13"/>
      <c r="H14" s="31">
        <f t="shared" si="0"/>
        <v>0</v>
      </c>
      <c r="I14" s="13">
        <f t="shared" si="1"/>
        <v>0</v>
      </c>
    </row>
    <row r="15" spans="1:9" ht="12.75">
      <c r="A15" s="47"/>
      <c r="B15" s="17">
        <v>9</v>
      </c>
      <c r="C15" s="54" t="s">
        <v>17</v>
      </c>
      <c r="D15" s="18"/>
      <c r="E15" s="10">
        <v>1300</v>
      </c>
      <c r="F15" s="30"/>
      <c r="G15" s="13"/>
      <c r="H15" s="31">
        <f t="shared" si="0"/>
        <v>0</v>
      </c>
      <c r="I15" s="13">
        <f t="shared" si="1"/>
        <v>0</v>
      </c>
    </row>
    <row r="16" spans="1:9" ht="12.75">
      <c r="A16" s="47"/>
      <c r="B16" s="17">
        <v>10</v>
      </c>
      <c r="C16" s="19" t="s">
        <v>22</v>
      </c>
      <c r="D16" s="12"/>
      <c r="E16" s="10">
        <v>8</v>
      </c>
      <c r="F16" s="30"/>
      <c r="G16" s="13"/>
      <c r="H16" s="31">
        <f t="shared" si="0"/>
        <v>0</v>
      </c>
      <c r="I16" s="13">
        <f t="shared" si="1"/>
        <v>0</v>
      </c>
    </row>
    <row r="17" spans="1:9" ht="12.75">
      <c r="A17" s="47"/>
      <c r="B17" s="41">
        <v>11</v>
      </c>
      <c r="C17" s="42" t="s">
        <v>23</v>
      </c>
      <c r="D17" s="56"/>
      <c r="E17" s="21">
        <v>55</v>
      </c>
      <c r="F17" s="44"/>
      <c r="G17" s="43"/>
      <c r="H17" s="45">
        <f t="shared" si="0"/>
        <v>0</v>
      </c>
      <c r="I17" s="13">
        <f t="shared" si="1"/>
        <v>0</v>
      </c>
    </row>
    <row r="18" spans="1:9" ht="12.75">
      <c r="A18" s="47"/>
      <c r="B18" s="17">
        <v>12</v>
      </c>
      <c r="C18" s="50" t="s">
        <v>37</v>
      </c>
      <c r="D18" s="15"/>
      <c r="E18" s="13">
        <v>20</v>
      </c>
      <c r="F18" s="15"/>
      <c r="G18" s="13"/>
      <c r="H18" s="15">
        <f t="shared" si="0"/>
        <v>0</v>
      </c>
      <c r="I18" s="13">
        <f t="shared" si="1"/>
        <v>0</v>
      </c>
    </row>
    <row r="19" spans="1:9" ht="12.75">
      <c r="A19" s="47"/>
      <c r="B19" s="4">
        <v>13</v>
      </c>
      <c r="C19" s="20" t="s">
        <v>11</v>
      </c>
      <c r="D19" s="21"/>
      <c r="E19" s="41">
        <v>100</v>
      </c>
      <c r="F19" s="44"/>
      <c r="G19" s="4"/>
      <c r="H19" s="45">
        <f t="shared" si="0"/>
        <v>0</v>
      </c>
      <c r="I19" s="13">
        <f t="shared" si="1"/>
        <v>0</v>
      </c>
    </row>
    <row r="20" spans="1:9" ht="12.75">
      <c r="A20" s="47"/>
      <c r="B20" s="1">
        <v>14</v>
      </c>
      <c r="C20" s="23" t="s">
        <v>12</v>
      </c>
      <c r="E20" s="22">
        <v>90</v>
      </c>
      <c r="F20" s="37"/>
      <c r="G20" s="1"/>
      <c r="H20" s="49">
        <f t="shared" si="0"/>
        <v>0</v>
      </c>
      <c r="I20" s="13">
        <f t="shared" si="1"/>
        <v>0</v>
      </c>
    </row>
    <row r="21" spans="2:9" ht="12.75">
      <c r="B21" s="13">
        <v>15</v>
      </c>
      <c r="C21" s="11" t="s">
        <v>7</v>
      </c>
      <c r="D21" s="12"/>
      <c r="E21" s="12">
        <v>50</v>
      </c>
      <c r="F21" s="30"/>
      <c r="G21" s="13"/>
      <c r="H21" s="30">
        <f t="shared" si="0"/>
        <v>0</v>
      </c>
      <c r="I21" s="13">
        <f t="shared" si="1"/>
        <v>0</v>
      </c>
    </row>
    <row r="22" spans="2:9" ht="12.75">
      <c r="B22" s="13">
        <v>16</v>
      </c>
      <c r="C22" s="53" t="s">
        <v>8</v>
      </c>
      <c r="D22" s="55"/>
      <c r="E22" s="10">
        <v>42</v>
      </c>
      <c r="F22" s="30"/>
      <c r="G22" s="13"/>
      <c r="H22" s="30">
        <f t="shared" si="0"/>
        <v>0</v>
      </c>
      <c r="I22" s="13">
        <f t="shared" si="1"/>
        <v>0</v>
      </c>
    </row>
    <row r="23" spans="2:9" ht="12.75">
      <c r="B23" s="13">
        <v>17</v>
      </c>
      <c r="C23" s="19" t="s">
        <v>29</v>
      </c>
      <c r="D23" s="24"/>
      <c r="E23" s="24">
        <v>18</v>
      </c>
      <c r="F23" s="13"/>
      <c r="G23" s="13"/>
      <c r="H23" s="13">
        <f t="shared" si="0"/>
        <v>0</v>
      </c>
      <c r="I23" s="13">
        <f t="shared" si="1"/>
        <v>0</v>
      </c>
    </row>
    <row r="24" spans="2:9" ht="13.5" thickBot="1">
      <c r="B24" s="13"/>
      <c r="C24" s="51" t="s">
        <v>10</v>
      </c>
      <c r="D24" s="51"/>
      <c r="E24" s="33"/>
      <c r="F24" s="15"/>
      <c r="G24" s="24"/>
      <c r="H24" s="36">
        <f>SUM(H7:H23)</f>
        <v>0</v>
      </c>
      <c r="I24" s="13">
        <f t="shared" si="1"/>
        <v>0</v>
      </c>
    </row>
    <row r="25" spans="2:9" ht="13.5" thickBot="1">
      <c r="B25" s="13"/>
      <c r="C25" s="34" t="s">
        <v>14</v>
      </c>
      <c r="D25" s="34"/>
      <c r="E25" s="34"/>
      <c r="F25" s="15"/>
      <c r="G25" s="24"/>
      <c r="H25" s="38">
        <f>H24*12</f>
        <v>0</v>
      </c>
      <c r="I25" s="32">
        <f>SUM(I7:I24)</f>
        <v>0</v>
      </c>
    </row>
    <row r="26" spans="2:6" ht="12.75">
      <c r="B26" t="s">
        <v>30</v>
      </c>
      <c r="E26" s="40"/>
      <c r="F26" s="40"/>
    </row>
    <row r="27" ht="12.75">
      <c r="B27" t="s">
        <v>21</v>
      </c>
    </row>
    <row r="28" ht="12.75">
      <c r="B28" t="s">
        <v>32</v>
      </c>
    </row>
    <row r="29" spans="2:7" ht="12.75">
      <c r="B29" s="25" t="s">
        <v>36</v>
      </c>
      <c r="F29" s="26"/>
      <c r="G29" s="26" t="s">
        <v>24</v>
      </c>
    </row>
  </sheetData>
  <sheetProtection/>
  <mergeCells count="1">
    <mergeCell ref="C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 BRAŃSK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 BRANSK</dc:creator>
  <cp:keywords/>
  <dc:description/>
  <cp:lastModifiedBy>Kalicki</cp:lastModifiedBy>
  <cp:lastPrinted>2018-02-14T14:15:45Z</cp:lastPrinted>
  <dcterms:created xsi:type="dcterms:W3CDTF">2008-02-01T12:55:38Z</dcterms:created>
  <dcterms:modified xsi:type="dcterms:W3CDTF">2019-02-18T09:21:25Z</dcterms:modified>
  <cp:category/>
  <cp:version/>
  <cp:contentType/>
  <cp:contentStatus/>
</cp:coreProperties>
</file>